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efile\sdrive\Head Office\! Arts Planning and Investment\! Investment\Project Funding\05 Development Funds 2018 -\Open Development Funds 2022-25\Museums Development\"/>
    </mc:Choice>
  </mc:AlternateContent>
  <xr:revisionPtr revIDLastSave="0" documentId="13_ncr:1_{BB5D6C87-D442-45DA-9906-5B1D67F4CEDE}" xr6:coauthVersionLast="47" xr6:coauthVersionMax="47" xr10:uidLastSave="{00000000-0000-0000-0000-000000000000}"/>
  <bookViews>
    <workbookView xWindow="8632" yWindow="3893" windowWidth="10801" windowHeight="5572" xr2:uid="{2B793B40-9F0D-477A-A63C-44388A3BF8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B11" i="1"/>
</calcChain>
</file>

<file path=xl/sharedStrings.xml><?xml version="1.0" encoding="utf-8"?>
<sst xmlns="http://schemas.openxmlformats.org/spreadsheetml/2006/main" count="17" uniqueCount="17">
  <si>
    <t>Programme (Applicant Name)</t>
  </si>
  <si>
    <t>2018-19</t>
  </si>
  <si>
    <t>2019-20</t>
  </si>
  <si>
    <t>2020-21</t>
  </si>
  <si>
    <t>2021-2022</t>
  </si>
  <si>
    <t>2022-23</t>
  </si>
  <si>
    <t>2023-24</t>
  </si>
  <si>
    <t>East Midlands (Leicstershire County Council)</t>
  </si>
  <si>
    <t>East of England (Norfolk Museums Service)</t>
  </si>
  <si>
    <t>London (Museum of London)</t>
  </si>
  <si>
    <t>North East (Tyne &amp; Wear Archives &amp; Museums)</t>
  </si>
  <si>
    <t>North West (Manchester Museum)</t>
  </si>
  <si>
    <t>West Midlands (Ironbridge Gorge Museum Trust)</t>
  </si>
  <si>
    <t>Yorkshire (York Museums Trust)</t>
  </si>
  <si>
    <t>South East (Royal Pavilion &amp; Museums Trust)</t>
  </si>
  <si>
    <t>TOTAL</t>
  </si>
  <si>
    <t>South West (South West Museum Development)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</si>
</sst>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 applyAlignment="1">
      <alignment horizontal="center" vertical="center" wrapText="1"/>
    </xf>
    <xf numFmtId="0" fontId="2" fillId="0" borderId="0" xfId="0" applyFont="1"/>
    <xf numFmtId="0" fontId="0" fillId="2" borderId="0" xfId="0" applyFill="1" applyAlignment="1">
      <alignment horizontal="right" vertical="center"/>
    </xf>
    <xf numFmtId="164" fontId="0" fillId="0" borderId="0" xfId="1" applyNumberFormat="1" applyFont="1"/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80E6-70BC-4245-8E31-33E77D4EB2F8}">
  <dimension ref="A1:G11"/>
  <sheetViews>
    <sheetView tabSelected="1" workbookViewId="0">
      <selection activeCell="B20" sqref="B20"/>
    </sheetView>
  </sheetViews>
  <sheetFormatPr defaultRowHeight="14.25" x14ac:dyDescent="0.45"/>
  <cols>
    <col min="1" max="1" width="38.3984375" bestFit="1" customWidth="1"/>
    <col min="2" max="7" width="11.796875" customWidth="1"/>
  </cols>
  <sheetData>
    <row r="1" spans="1:7" x14ac:dyDescent="0.4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45">
      <c r="A2" t="s">
        <v>7</v>
      </c>
      <c r="B2" s="4">
        <v>298179</v>
      </c>
      <c r="C2" s="4">
        <v>298179</v>
      </c>
      <c r="D2" s="4">
        <v>303665</v>
      </c>
      <c r="E2" s="4">
        <v>303665</v>
      </c>
      <c r="F2" s="4">
        <v>303665</v>
      </c>
      <c r="G2" s="4">
        <v>303665</v>
      </c>
    </row>
    <row r="3" spans="1:7" x14ac:dyDescent="0.45">
      <c r="A3" t="s">
        <v>8</v>
      </c>
      <c r="B3" s="4">
        <v>436282</v>
      </c>
      <c r="C3" s="4">
        <v>436282</v>
      </c>
      <c r="D3" s="4">
        <v>444310</v>
      </c>
      <c r="E3" s="4">
        <v>444310</v>
      </c>
      <c r="F3" s="4">
        <v>444310</v>
      </c>
      <c r="G3" s="4">
        <v>444310</v>
      </c>
    </row>
    <row r="4" spans="1:7" x14ac:dyDescent="0.45">
      <c r="A4" t="s">
        <v>9</v>
      </c>
      <c r="B4" s="4">
        <v>244820</v>
      </c>
      <c r="C4" s="4">
        <v>244820</v>
      </c>
      <c r="D4" s="4">
        <v>249325</v>
      </c>
      <c r="E4" s="4">
        <v>249325</v>
      </c>
      <c r="F4" s="4">
        <v>249325</v>
      </c>
      <c r="G4" s="4">
        <v>249325</v>
      </c>
    </row>
    <row r="5" spans="1:7" x14ac:dyDescent="0.45">
      <c r="A5" t="s">
        <v>10</v>
      </c>
      <c r="B5" s="4">
        <v>156936</v>
      </c>
      <c r="C5" s="4">
        <v>156936</v>
      </c>
      <c r="D5" s="4">
        <v>159824</v>
      </c>
      <c r="E5" s="4">
        <v>159824</v>
      </c>
      <c r="F5" s="4">
        <v>159824</v>
      </c>
      <c r="G5" s="4">
        <v>159824</v>
      </c>
    </row>
    <row r="6" spans="1:7" x14ac:dyDescent="0.45">
      <c r="A6" t="s">
        <v>11</v>
      </c>
      <c r="B6" s="4">
        <v>320150</v>
      </c>
      <c r="C6" s="4">
        <v>320150</v>
      </c>
      <c r="D6" s="4">
        <v>326041</v>
      </c>
      <c r="E6" s="4">
        <v>326041</v>
      </c>
      <c r="F6" s="4">
        <v>326041</v>
      </c>
      <c r="G6" s="4">
        <v>326041</v>
      </c>
    </row>
    <row r="7" spans="1:7" x14ac:dyDescent="0.45">
      <c r="A7" t="s">
        <v>14</v>
      </c>
      <c r="B7" s="4">
        <v>511612</v>
      </c>
      <c r="C7" s="4">
        <v>511612</v>
      </c>
      <c r="D7" s="4">
        <v>521026</v>
      </c>
      <c r="E7" s="4">
        <v>521026</v>
      </c>
      <c r="F7" s="4">
        <v>521026</v>
      </c>
      <c r="G7" s="4">
        <v>521026</v>
      </c>
    </row>
    <row r="8" spans="1:7" x14ac:dyDescent="0.45">
      <c r="A8" t="s">
        <v>16</v>
      </c>
      <c r="B8" s="4">
        <v>530444</v>
      </c>
      <c r="C8" s="4">
        <v>530444</v>
      </c>
      <c r="D8" s="4">
        <v>540204</v>
      </c>
      <c r="E8" s="4">
        <v>540204</v>
      </c>
      <c r="F8" s="4">
        <v>540204</v>
      </c>
      <c r="G8" s="4">
        <v>540204</v>
      </c>
    </row>
    <row r="9" spans="1:7" x14ac:dyDescent="0.45">
      <c r="A9" t="s">
        <v>12</v>
      </c>
      <c r="B9" s="4">
        <v>307595</v>
      </c>
      <c r="C9" s="4">
        <v>307595</v>
      </c>
      <c r="D9" s="4">
        <v>313255</v>
      </c>
      <c r="E9" s="4">
        <v>313255</v>
      </c>
      <c r="F9" s="4">
        <v>313255</v>
      </c>
      <c r="G9" s="4">
        <v>313255</v>
      </c>
    </row>
    <row r="10" spans="1:7" x14ac:dyDescent="0.45">
      <c r="A10" t="s">
        <v>13</v>
      </c>
      <c r="B10" s="4">
        <v>338982</v>
      </c>
      <c r="C10" s="4">
        <v>338982</v>
      </c>
      <c r="D10" s="4">
        <v>345219</v>
      </c>
      <c r="E10" s="4">
        <v>345219</v>
      </c>
      <c r="F10" s="4">
        <v>345219</v>
      </c>
      <c r="G10" s="4">
        <v>345219</v>
      </c>
    </row>
    <row r="11" spans="1:7" x14ac:dyDescent="0.45">
      <c r="A11" s="2" t="s">
        <v>15</v>
      </c>
      <c r="B11" s="5">
        <f>SUM(B2:B10)</f>
        <v>3145000</v>
      </c>
      <c r="C11" s="5">
        <f t="shared" ref="C11:G11" si="0">SUM(C2:C10)</f>
        <v>3145000</v>
      </c>
      <c r="D11" s="5">
        <f t="shared" si="0"/>
        <v>3202869</v>
      </c>
      <c r="E11" s="5">
        <f t="shared" si="0"/>
        <v>3202869</v>
      </c>
      <c r="F11" s="5">
        <f t="shared" si="0"/>
        <v>3202869</v>
      </c>
      <c r="G11" s="5">
        <f t="shared" si="0"/>
        <v>3202869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Arts Council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Higham</dc:creator>
  <cp:lastModifiedBy>Sarah Higham</cp:lastModifiedBy>
  <dcterms:created xsi:type="dcterms:W3CDTF">2022-12-08T15:20:44Z</dcterms:created>
  <dcterms:modified xsi:type="dcterms:W3CDTF">2023-01-17T11:53:55Z</dcterms:modified>
</cp:coreProperties>
</file>